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.Babalashvili\Desktop\პროაქტიიული\პროაქტიული 2022 წელი\2022 წლის მეორე კვარტალი\"/>
    </mc:Choice>
  </mc:AlternateContent>
  <bookViews>
    <workbookView xWindow="0" yWindow="0" windowWidth="23040" windowHeight="9195"/>
  </bookViews>
  <sheets>
    <sheet name="ვაკანსიები" sheetId="1" r:id="rId1"/>
    <sheet name="დასაქმებულთა რაოდენობა" sheetId="2" r:id="rId2"/>
  </sheets>
  <definedNames>
    <definedName name="_xlnm._FilterDatabase" localSheetId="0" hidden="1">ვაკანსიები!$A$2:$F$2</definedName>
  </definedNames>
  <calcPr calcId="162913"/>
</workbook>
</file>

<file path=xl/calcChain.xml><?xml version="1.0" encoding="utf-8"?>
<calcChain xmlns="http://schemas.openxmlformats.org/spreadsheetml/2006/main">
  <c r="E18" i="2" l="1"/>
  <c r="E7" i="2"/>
  <c r="E8" i="2"/>
  <c r="E9" i="2"/>
  <c r="E10" i="2"/>
  <c r="E11" i="2"/>
  <c r="E12" i="2"/>
  <c r="E13" i="2"/>
  <c r="E14" i="2"/>
  <c r="E15" i="2"/>
  <c r="E16" i="2"/>
  <c r="E6" i="2"/>
  <c r="E17" i="2"/>
  <c r="D17" i="2"/>
  <c r="C17" i="2"/>
</calcChain>
</file>

<file path=xl/sharedStrings.xml><?xml version="1.0" encoding="utf-8"?>
<sst xmlns="http://schemas.openxmlformats.org/spreadsheetml/2006/main" count="98" uniqueCount="72">
  <si>
    <t>ნომერი</t>
  </si>
  <si>
    <t>პოზიციის დასახელება</t>
  </si>
  <si>
    <t>თანამდებობის დასახელება</t>
  </si>
  <si>
    <t>კონკურსის ტიპი</t>
  </si>
  <si>
    <t>გამოქვეყნებული(ბიურო)</t>
  </si>
  <si>
    <t>ვაკანსიის სტატუსი</t>
  </si>
  <si>
    <t>გამარტივებული კონკურსი</t>
  </si>
  <si>
    <t>პოლიტიკის კოორდინაციისა და ანალიტიკის დეპარტამენტის სოფლის განვითარებისა და გარემოს დაცვის პოლიტიკის კოორდინაციის სამმართველოს მეორე კატეგორიის უფროსი სპეციალისტი</t>
  </si>
  <si>
    <t>მესამე რანგი - საჯარო დაწესებულების მეორე კატეგორიის უფროსი სპეციალისტი</t>
  </si>
  <si>
    <t>ღია კონკურსი</t>
  </si>
  <si>
    <t>გარემოსა და კლიმატის ცვლილების დეპარტამენტის მდგრადი განვითარების სამმართველოს მეორე კატეგორიის უფროსი სპეციალისტი</t>
  </si>
  <si>
    <t>28.06.2022 12:39:47</t>
  </si>
  <si>
    <t>გარემოსა და კლიმატის ცვლილების დეპარტამენტის წყლის სამმართველოს მესამე კატეგორიის უფროსი სპეციალისტი</t>
  </si>
  <si>
    <t>მესამე რანგი - საჯარო დაწესებულების მესამე კატეგორიის უფროსი სპეციალისტი</t>
  </si>
  <si>
    <t>23.06.2022 01:03:44</t>
  </si>
  <si>
    <t>საერთაშორისო ურთიერთობებისა და ევროინტეგრაციის დეპარტამენტის საერთაშორისო ურთიერთობების სამმართველოს მეორე კატეგორიის უფროსი სპეციალისტი</t>
  </si>
  <si>
    <t>20.06.2022 03:11:09</t>
  </si>
  <si>
    <t>შიდა კონკურსი</t>
  </si>
  <si>
    <t>20.06.2022 03:12:44</t>
  </si>
  <si>
    <t>23.05.2022 05:54:32</t>
  </si>
  <si>
    <t>სსიპ - გარემოს ეროვნული სააგენტოს უფროსი</t>
  </si>
  <si>
    <t>18.05.2022 03:04:42</t>
  </si>
  <si>
    <t>დასრულებული</t>
  </si>
  <si>
    <t>ადმინისტრაციული დეპარტამენტის პირველადი სტრუქტურული ერთეულის ხელმძღვანელის მოადგილე</t>
  </si>
  <si>
    <t>მეორე რანგი - საჯარო დაწესებულების პირველადი სტრუქტურული ერთეულის ხელმძღვანელის მოადგილე</t>
  </si>
  <si>
    <t>06.05.2022 03:20:57</t>
  </si>
  <si>
    <t>პოლიტიკის კოორდინაციისა და ანალიტიკის დეპარტამენტის სოფლის განვითარებისა და გარემოს დაცვის პოლიტიკის კოორდინაციის სამმართველოს მეორადი სტრუქტურული ერთეულის ხელმძღვანელი</t>
  </si>
  <si>
    <t>მეორე რანგი - საჯარო დაწესებულების მეორადი სტრუქტურული ერთეულის ხელმძღვანელი</t>
  </si>
  <si>
    <t>28.04.2022 04:04:49</t>
  </si>
  <si>
    <t xml:space="preserve">ადმინისტრაციული დეპარტამენტის ადამიანური რესურსების მართვის სამმართველოს მესამე კატეგორიის უფროსი სპეციალისტი </t>
  </si>
  <si>
    <t>08.04.2022 01:13:33</t>
  </si>
  <si>
    <t>ინფორმაციული ტექნოლოგიების დეპარტამენტის ტექნიკური მხარდაჭერის სამმართველოს მეორადი სტრუქტურული ერთეულის ხელმძღვანელი</t>
  </si>
  <si>
    <t>01.04.2022 01:51:31</t>
  </si>
  <si>
    <t>ინფორმაციული ტექნოლოგიების დეპარტამენტის პროგრამული უზრუნველყოფის სამმართველოს პირველი კატეგორიის უფროსი სპეციალისტი</t>
  </si>
  <si>
    <t>მესამე რანგი - საჯარო დაწესებულების პირველი კატეგორიის უფროსი სპეციალისტი</t>
  </si>
  <si>
    <t>01.04.2022 01:52:32</t>
  </si>
  <si>
    <t>შიდა აუდიტის დეპარტამენტის შიდა აუდიტის სამმართველოს პირველი კატეგორიის უმცროსი სპეციალისტი</t>
  </si>
  <si>
    <t>მეოთხე რანგი - საჯარო დაწესებულების პირველი კატეგორიის უმცროსი სპეციალისტი</t>
  </si>
  <si>
    <t>01.04.2022 01:53:12</t>
  </si>
  <si>
    <t>01.04.2022 05:09:20</t>
  </si>
  <si>
    <t>ჩაშლილი</t>
  </si>
  <si>
    <t>მიმდინარე</t>
  </si>
  <si>
    <t>ადმინისტრაციული დეპარტამენტის სამეურნეო და ლოჯისტიკის სამმართველოს მეორე კატეგორიის უფროსი სპეციალისტი</t>
  </si>
  <si>
    <t>სოფლის მეურნეობის, სურსათისა და სოფლის განვითარების დეპარტამენტის სოფლის მეურნეობის სამმართველოს მეორე კატეგორიის უფროსი სპეციალისტი (2 ვაკანსია)</t>
  </si>
  <si>
    <t>შერჩეული კანდიდატები</t>
  </si>
  <si>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</si>
  <si>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</si>
  <si>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</si>
  <si>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</si>
  <si>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</si>
  <si>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</si>
  <si>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</si>
  <si>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</si>
  <si>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 ხელმძღვანელი</t>
  </si>
  <si>
    <t>პირველადი სტრუქტურული ერთეული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</si>
  <si>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</si>
  <si>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</si>
  <si>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</si>
  <si>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</si>
  <si>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</si>
  <si>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</si>
  <si>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</si>
  <si>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</si>
  <si>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 xml:space="preserve">2022 წლის მეორე კვარტალი </t>
  </si>
  <si>
    <t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(ივნისის თვის მდგომარეობით)</t>
  </si>
  <si>
    <t>ლ.ც</t>
  </si>
  <si>
    <t>თ.ც</t>
  </si>
  <si>
    <t>მ.გ</t>
  </si>
  <si>
    <t>ქ.მ</t>
  </si>
  <si>
    <t>ა.ზ</t>
  </si>
  <si>
    <t>ი.ბ</t>
  </si>
  <si>
    <t>დ.კ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</si>
</sst>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Calibri"/>
    </font>
    <font>
      <sz val="11"/>
      <name val="Calibri"/>
      <family val="1"/>
      <scheme val="minor"/>
    </font>
    <font>
      <b/>
      <sz val="11"/>
      <name val="Calibri"/>
      <family val="1"/>
      <scheme val="minor"/>
    </font>
    <font>
      <b/>
      <sz val="11"/>
      <name val="Sylfaen"/>
      <family val="1"/>
    </font>
    <font>
      <sz val="11"/>
      <name val="Sylfae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/>
    </xf>
    <xf numFmtId="0" fontId="3" fillId="0" borderId="1" xfId="0" applyNumberFormat="1" applyFont="1" applyBorder="1" applyAlignment="1">
      <alignment vertical="top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vertical="top" wrapText="1"/>
    </xf>
    <xf numFmtId="0" fontId="4" fillId="0" borderId="1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center" textRotation="90"/>
    </xf>
    <xf numFmtId="0" fontId="3" fillId="0" borderId="9" xfId="0" applyNumberFormat="1" applyFont="1" applyBorder="1" applyAlignment="1">
      <alignment horizontal="center" vertical="center" textRotation="90"/>
    </xf>
    <xf numFmtId="0" fontId="3" fillId="0" borderId="10" xfId="0" applyNumberFormat="1" applyFont="1" applyBorder="1" applyAlignment="1">
      <alignment horizontal="center" vertical="center" textRotation="90"/>
    </xf>
    <xf numFmtId="0" fontId="3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workbookViewId="0">
      <selection activeCell="C5" sqref="C5"/>
    </sheetView>
  </sheetViews>
  <sheetFormatPr defaultColWidth="9.140625" defaultRowHeight="15"/>
  <cols>
    <col min="1" max="1" width="9.85546875" style="1" customWidth="1"/>
    <col min="2" max="2" width="62.7109375" style="1" customWidth="1"/>
    <col min="3" max="3" width="44.7109375" style="2" customWidth="1"/>
    <col min="4" max="4" width="26.42578125" style="3" customWidth="1"/>
    <col min="5" max="6" width="19.28515625" style="3" customWidth="1"/>
    <col min="7" max="7" width="25.85546875" style="3" customWidth="1"/>
    <col min="8" max="8" width="23.28515625" style="3" customWidth="1"/>
    <col min="9" max="13" width="9.140625" style="3"/>
    <col min="14" max="16384" width="9.140625" style="1"/>
  </cols>
  <sheetData>
    <row r="2" spans="1:7" s="25" customFormat="1" ht="38.25" customHeight="1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44</v>
      </c>
    </row>
    <row r="3" spans="1:7" ht="45">
      <c r="A3" s="4">
        <v>72192</v>
      </c>
      <c r="B3" s="5" t="s">
        <v>10</v>
      </c>
      <c r="C3" s="5" t="s">
        <v>8</v>
      </c>
      <c r="D3" s="6" t="s">
        <v>9</v>
      </c>
      <c r="E3" s="6" t="s">
        <v>11</v>
      </c>
      <c r="F3" s="6" t="s">
        <v>41</v>
      </c>
      <c r="G3" s="6">
        <v>0</v>
      </c>
    </row>
    <row r="4" spans="1:7" ht="30">
      <c r="A4" s="4">
        <v>72076</v>
      </c>
      <c r="B4" s="5" t="s">
        <v>12</v>
      </c>
      <c r="C4" s="5" t="s">
        <v>13</v>
      </c>
      <c r="D4" s="6" t="s">
        <v>9</v>
      </c>
      <c r="E4" s="6" t="s">
        <v>14</v>
      </c>
      <c r="F4" s="6" t="s">
        <v>41</v>
      </c>
      <c r="G4" s="6">
        <v>0</v>
      </c>
    </row>
    <row r="5" spans="1:7" ht="45">
      <c r="A5" s="4">
        <v>71940</v>
      </c>
      <c r="B5" s="5" t="s">
        <v>15</v>
      </c>
      <c r="C5" s="5" t="s">
        <v>8</v>
      </c>
      <c r="D5" s="6" t="s">
        <v>9</v>
      </c>
      <c r="E5" s="6" t="s">
        <v>16</v>
      </c>
      <c r="F5" s="6" t="s">
        <v>41</v>
      </c>
      <c r="G5" s="6">
        <v>0</v>
      </c>
    </row>
    <row r="6" spans="1:7" ht="31.9" customHeight="1">
      <c r="A6" s="4">
        <v>71938</v>
      </c>
      <c r="B6" s="5" t="s">
        <v>42</v>
      </c>
      <c r="C6" s="5" t="s">
        <v>8</v>
      </c>
      <c r="D6" s="6" t="s">
        <v>17</v>
      </c>
      <c r="E6" s="6" t="s">
        <v>18</v>
      </c>
      <c r="F6" s="6" t="s">
        <v>22</v>
      </c>
      <c r="G6" s="6" t="s">
        <v>65</v>
      </c>
    </row>
    <row r="7" spans="1:7" ht="60">
      <c r="A7" s="4">
        <v>70967</v>
      </c>
      <c r="B7" s="5" t="s">
        <v>43</v>
      </c>
      <c r="C7" s="5" t="s">
        <v>8</v>
      </c>
      <c r="D7" s="6" t="s">
        <v>9</v>
      </c>
      <c r="E7" s="6" t="s">
        <v>19</v>
      </c>
      <c r="F7" s="6" t="s">
        <v>41</v>
      </c>
      <c r="G7" s="6">
        <v>0</v>
      </c>
    </row>
    <row r="8" spans="1:7">
      <c r="A8" s="4">
        <v>70966</v>
      </c>
      <c r="B8" s="5" t="s">
        <v>20</v>
      </c>
      <c r="C8" s="5"/>
      <c r="D8" s="6" t="s">
        <v>6</v>
      </c>
      <c r="E8" s="6" t="s">
        <v>21</v>
      </c>
      <c r="F8" s="6" t="s">
        <v>22</v>
      </c>
      <c r="G8" s="6" t="s">
        <v>66</v>
      </c>
    </row>
    <row r="9" spans="1:7" ht="45">
      <c r="A9" s="4">
        <v>70782</v>
      </c>
      <c r="B9" s="5" t="s">
        <v>23</v>
      </c>
      <c r="C9" s="5" t="s">
        <v>24</v>
      </c>
      <c r="D9" s="6" t="s">
        <v>9</v>
      </c>
      <c r="E9" s="6" t="s">
        <v>25</v>
      </c>
      <c r="F9" s="6" t="s">
        <v>41</v>
      </c>
      <c r="G9" s="6">
        <v>0</v>
      </c>
    </row>
    <row r="10" spans="1:7" ht="60">
      <c r="A10" s="4">
        <v>70461</v>
      </c>
      <c r="B10" s="5" t="s">
        <v>26</v>
      </c>
      <c r="C10" s="5" t="s">
        <v>27</v>
      </c>
      <c r="D10" s="6" t="s">
        <v>17</v>
      </c>
      <c r="E10" s="6" t="s">
        <v>28</v>
      </c>
      <c r="F10" s="6" t="s">
        <v>22</v>
      </c>
      <c r="G10" s="6" t="s">
        <v>67</v>
      </c>
    </row>
    <row r="11" spans="1:7" ht="45">
      <c r="A11" s="4">
        <v>70293</v>
      </c>
      <c r="B11" s="5" t="s">
        <v>29</v>
      </c>
      <c r="C11" s="5" t="s">
        <v>13</v>
      </c>
      <c r="D11" s="6" t="s">
        <v>9</v>
      </c>
      <c r="E11" s="6" t="s">
        <v>30</v>
      </c>
      <c r="F11" s="6" t="s">
        <v>22</v>
      </c>
      <c r="G11" s="6" t="s">
        <v>68</v>
      </c>
    </row>
    <row r="12" spans="1:7" ht="45">
      <c r="A12" s="4">
        <v>70170</v>
      </c>
      <c r="B12" s="5" t="s">
        <v>31</v>
      </c>
      <c r="C12" s="5" t="s">
        <v>27</v>
      </c>
      <c r="D12" s="6" t="s">
        <v>9</v>
      </c>
      <c r="E12" s="6" t="s">
        <v>32</v>
      </c>
      <c r="F12" s="6" t="s">
        <v>22</v>
      </c>
      <c r="G12" s="6" t="s">
        <v>69</v>
      </c>
    </row>
    <row r="13" spans="1:7" ht="45">
      <c r="A13" s="4">
        <v>70168</v>
      </c>
      <c r="B13" s="5" t="s">
        <v>33</v>
      </c>
      <c r="C13" s="5" t="s">
        <v>34</v>
      </c>
      <c r="D13" s="6" t="s">
        <v>17</v>
      </c>
      <c r="E13" s="6" t="s">
        <v>35</v>
      </c>
      <c r="F13" s="6" t="s">
        <v>22</v>
      </c>
      <c r="G13" s="6" t="s">
        <v>70</v>
      </c>
    </row>
    <row r="14" spans="1:7" ht="45">
      <c r="A14" s="4">
        <v>70166</v>
      </c>
      <c r="B14" s="5" t="s">
        <v>36</v>
      </c>
      <c r="C14" s="5" t="s">
        <v>37</v>
      </c>
      <c r="D14" s="6" t="s">
        <v>9</v>
      </c>
      <c r="E14" s="6" t="s">
        <v>38</v>
      </c>
      <c r="F14" s="6" t="s">
        <v>22</v>
      </c>
      <c r="G14" s="6" t="s">
        <v>71</v>
      </c>
    </row>
    <row r="15" spans="1:7" ht="60">
      <c r="A15" s="4">
        <v>70159</v>
      </c>
      <c r="B15" s="5" t="s">
        <v>7</v>
      </c>
      <c r="C15" s="5" t="s">
        <v>8</v>
      </c>
      <c r="D15" s="6" t="s">
        <v>9</v>
      </c>
      <c r="E15" s="6" t="s">
        <v>39</v>
      </c>
      <c r="F15" s="6" t="s">
        <v>40</v>
      </c>
      <c r="G15" s="6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opLeftCell="A13" workbookViewId="0">
      <selection activeCell="J6" sqref="J6"/>
    </sheetView>
  </sheetViews>
  <sheetFormatPr defaultRowHeight="15"/>
  <cols>
    <col min="2" max="2" width="20.7109375" customWidth="1"/>
  </cols>
  <sheetData>
    <row r="2" spans="1:5">
      <c r="A2" s="14" t="s">
        <v>64</v>
      </c>
      <c r="B2" s="15"/>
      <c r="C2" s="15"/>
      <c r="D2" s="15"/>
      <c r="E2" s="16"/>
    </row>
    <row r="3" spans="1:5" ht="45.6" customHeight="1">
      <c r="A3" s="17"/>
      <c r="B3" s="18"/>
      <c r="C3" s="18"/>
      <c r="D3" s="18"/>
      <c r="E3" s="19"/>
    </row>
    <row r="4" spans="1:5">
      <c r="A4" s="20" t="s">
        <v>63</v>
      </c>
      <c r="B4" s="23" t="s">
        <v>45</v>
      </c>
      <c r="C4" s="23" t="s">
        <v>46</v>
      </c>
      <c r="D4" s="23"/>
      <c r="E4" s="23" t="s">
        <v>47</v>
      </c>
    </row>
    <row r="5" spans="1:5">
      <c r="A5" s="21"/>
      <c r="B5" s="23"/>
      <c r="C5" s="7" t="s">
        <v>48</v>
      </c>
      <c r="D5" s="7" t="s">
        <v>49</v>
      </c>
      <c r="E5" s="23"/>
    </row>
    <row r="6" spans="1:5" ht="60">
      <c r="A6" s="21"/>
      <c r="B6" s="8" t="s">
        <v>50</v>
      </c>
      <c r="C6" s="9">
        <v>0</v>
      </c>
      <c r="D6" s="9">
        <v>1</v>
      </c>
      <c r="E6" s="9">
        <f>SUM(C6:D6)</f>
        <v>1</v>
      </c>
    </row>
    <row r="7" spans="1:5" ht="76.150000000000006" customHeight="1">
      <c r="A7" s="21"/>
      <c r="B7" s="8" t="s">
        <v>51</v>
      </c>
      <c r="C7" s="9">
        <v>0</v>
      </c>
      <c r="D7" s="9">
        <v>1</v>
      </c>
      <c r="E7" s="9">
        <f t="shared" ref="E7:E16" si="0">SUM(C7:D7)</f>
        <v>1</v>
      </c>
    </row>
    <row r="8" spans="1:5" ht="74.45" customHeight="1">
      <c r="A8" s="21"/>
      <c r="B8" s="8" t="s">
        <v>52</v>
      </c>
      <c r="C8" s="9">
        <v>1</v>
      </c>
      <c r="D8" s="9">
        <v>3</v>
      </c>
      <c r="E8" s="9">
        <f t="shared" si="0"/>
        <v>4</v>
      </c>
    </row>
    <row r="9" spans="1:5" ht="60" customHeight="1">
      <c r="A9" s="21"/>
      <c r="B9" s="8" t="s">
        <v>53</v>
      </c>
      <c r="C9" s="9">
        <v>4</v>
      </c>
      <c r="D9" s="9">
        <v>8</v>
      </c>
      <c r="E9" s="9">
        <f t="shared" si="0"/>
        <v>12</v>
      </c>
    </row>
    <row r="10" spans="1:5" ht="76.150000000000006" customHeight="1">
      <c r="A10" s="21"/>
      <c r="B10" s="8" t="s">
        <v>54</v>
      </c>
      <c r="C10" s="9">
        <v>7</v>
      </c>
      <c r="D10" s="9">
        <v>4</v>
      </c>
      <c r="E10" s="9">
        <f t="shared" si="0"/>
        <v>11</v>
      </c>
    </row>
    <row r="11" spans="1:5" ht="62.45" customHeight="1">
      <c r="A11" s="21"/>
      <c r="B11" s="8" t="s">
        <v>55</v>
      </c>
      <c r="C11" s="9">
        <v>27</v>
      </c>
      <c r="D11" s="9">
        <v>10</v>
      </c>
      <c r="E11" s="9">
        <f t="shared" si="0"/>
        <v>37</v>
      </c>
    </row>
    <row r="12" spans="1:5" ht="45.6" customHeight="1">
      <c r="A12" s="21"/>
      <c r="B12" s="8" t="s">
        <v>56</v>
      </c>
      <c r="C12" s="9">
        <v>20</v>
      </c>
      <c r="D12" s="9">
        <v>13</v>
      </c>
      <c r="E12" s="9">
        <f t="shared" si="0"/>
        <v>33</v>
      </c>
    </row>
    <row r="13" spans="1:5" ht="45.6" customHeight="1">
      <c r="A13" s="21"/>
      <c r="B13" s="8" t="s">
        <v>57</v>
      </c>
      <c r="C13" s="9">
        <v>35</v>
      </c>
      <c r="D13" s="9">
        <v>39</v>
      </c>
      <c r="E13" s="9">
        <f t="shared" si="0"/>
        <v>74</v>
      </c>
    </row>
    <row r="14" spans="1:5" ht="44.45" customHeight="1">
      <c r="A14" s="21"/>
      <c r="B14" s="8" t="s">
        <v>58</v>
      </c>
      <c r="C14" s="9">
        <v>10</v>
      </c>
      <c r="D14" s="9">
        <v>10</v>
      </c>
      <c r="E14" s="9">
        <f t="shared" si="0"/>
        <v>20</v>
      </c>
    </row>
    <row r="15" spans="1:5" ht="60" customHeight="1">
      <c r="A15" s="21"/>
      <c r="B15" s="8" t="s">
        <v>59</v>
      </c>
      <c r="C15" s="9">
        <v>2</v>
      </c>
      <c r="D15" s="9">
        <v>2</v>
      </c>
      <c r="E15" s="9">
        <f t="shared" si="0"/>
        <v>4</v>
      </c>
    </row>
    <row r="16" spans="1:5" ht="44.45" customHeight="1">
      <c r="A16" s="21"/>
      <c r="B16" s="8" t="s">
        <v>60</v>
      </c>
      <c r="C16" s="9">
        <v>11</v>
      </c>
      <c r="D16" s="9">
        <v>4</v>
      </c>
      <c r="E16" s="9">
        <f t="shared" si="0"/>
        <v>15</v>
      </c>
    </row>
    <row r="17" spans="1:5" ht="74.45" customHeight="1">
      <c r="A17" s="21"/>
      <c r="B17" s="10" t="s">
        <v>61</v>
      </c>
      <c r="C17" s="11">
        <f>SUM(C6:C16)</f>
        <v>117</v>
      </c>
      <c r="D17" s="11">
        <f>SUM(D6:D16)</f>
        <v>95</v>
      </c>
      <c r="E17" s="11">
        <f>SUM(C17:D17)</f>
        <v>212</v>
      </c>
    </row>
    <row r="18" spans="1:5" ht="58.9" customHeight="1" thickBot="1">
      <c r="A18" s="22"/>
      <c r="B18" s="12" t="s">
        <v>62</v>
      </c>
      <c r="C18" s="13">
        <v>6</v>
      </c>
      <c r="D18" s="13">
        <v>28</v>
      </c>
      <c r="E18" s="13">
        <f>SUM(C18:D18)</f>
        <v>34</v>
      </c>
    </row>
  </sheetData>
  <mergeCells count="5">
    <mergeCell ref="A2:E3"/>
    <mergeCell ref="A4:A18"/>
    <mergeCell ref="B4:B5"/>
    <mergeCell ref="C4:D4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ვაკანსიები</vt:lpstr>
      <vt:lpstr>დასაქმებულთა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კაპანაძე</dc:creator>
  <cp:lastModifiedBy>ანა ბაბალაშვილი</cp:lastModifiedBy>
  <dcterms:created xsi:type="dcterms:W3CDTF">2022-07-19T10:16:23Z</dcterms:created>
  <dcterms:modified xsi:type="dcterms:W3CDTF">2022-07-28T07:39:53Z</dcterms:modified>
</cp:coreProperties>
</file>